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kosztorys inwest" sheetId="1" r:id="rId1"/>
    <sheet name="Arkusz1" sheetId="2" r:id="rId2"/>
    <sheet name="Arkusz2" sheetId="3" r:id="rId3"/>
  </sheets>
  <definedNames>
    <definedName name="_xlnm.Print_Area" localSheetId="0">'kosztorys inwest'!$A$1:$G$16</definedName>
  </definedNames>
  <calcPr fullCalcOnLoad="1"/>
</workbook>
</file>

<file path=xl/sharedStrings.xml><?xml version="1.0" encoding="utf-8"?>
<sst xmlns="http://schemas.openxmlformats.org/spreadsheetml/2006/main" count="33" uniqueCount="28">
  <si>
    <t>Lp.</t>
  </si>
  <si>
    <t>Kod specyfikcji technicznej</t>
  </si>
  <si>
    <t>Opis robót</t>
  </si>
  <si>
    <t>Jm.</t>
  </si>
  <si>
    <t>Ilość robót</t>
  </si>
  <si>
    <t>Cena jedn. roboty [zł]</t>
  </si>
  <si>
    <t>Wartość robót [zł]</t>
  </si>
  <si>
    <t xml:space="preserve">ROBOTY PRZYGOTOWAWCZE </t>
  </si>
  <si>
    <t>D-01.01.01</t>
  </si>
  <si>
    <t>km</t>
  </si>
  <si>
    <t>D-01.02.04</t>
  </si>
  <si>
    <t>D-04.04.02</t>
  </si>
  <si>
    <t>m2</t>
  </si>
  <si>
    <t xml:space="preserve">NAWIERZCHNIA DROGI </t>
  </si>
  <si>
    <t>D-05.03.05b</t>
  </si>
  <si>
    <t xml:space="preserve">Wartość robót netto </t>
  </si>
  <si>
    <t>Podatek VAT- 23,00%</t>
  </si>
  <si>
    <t>Wartość robót brutto :</t>
  </si>
  <si>
    <t>POBOCZA</t>
  </si>
  <si>
    <t>D-07.02.01</t>
  </si>
  <si>
    <t>Wykonanie mechaniczne poboczy z pospółki żwirowej gruboziarnistej o szer. 1,00 i gr. 10 cm po zagęszczeniu mechanicznym</t>
  </si>
  <si>
    <t>Profilowanie i zagęszczanie podłoża pod warstwy 
konstrukcyjne nawierzchni, wykonywane 
mechanicznie, przy użyciu walca statycznego w 
gruntach kategorii II-VI  440x6,5=</t>
  </si>
  <si>
    <t>Wykonanie warstwy wzmacniającej z gruntu stabilizowanego cementem o Rm=5,0 MPa, o gr. 20 cm po zagęszczeniu mechanicznym, z pielęgnacją piaskiem i wodą, 440x6,0=</t>
  </si>
  <si>
    <t>KOSZTORYS OFERTOWY</t>
  </si>
  <si>
    <t xml:space="preserve">Roboty pomiarowe przy liniowych robotach ziemnych w terenie równinnym. Trasa dróg w terenie równinnym- geodezyjne wytyczenie i inwentaryzacja powykonawcza. </t>
  </si>
  <si>
    <t>Mechaniczne zagęszczenie piaskiem warstw odcinających, grubość warstw po zagęczeniu 10cm 440x6,5=</t>
  </si>
  <si>
    <t>Nawierzchnia betonowa z betonu cementowego C30/37 warstwa o grubości 15 cm po zagęczeniu, układana mechanicznie wraz z pielegnacją wykonanej nawierzchni oraz wykonaniem teksturowania i szczelin dylatacyjnych z wypełnieniem masą zalewową.440x6,0=</t>
  </si>
  <si>
    <t xml:space="preserve">Remont dróg gminnych nr 390721W w miejscowości Skibniew-Podawce, dz. ewid. nr 100/1 i w miejscowości Kostki, dz. ewid. nr 416, na odcinku od km 1+030 do km 1+655 oraz nr 390709W w miejscowości Kostki dz. ewid. nr 437 na odcinku od km 0+000 do km 0+315 o łącznej długości 940m.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</si>
</sst>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" fillId="34" borderId="0" xfId="0" applyFont="1" applyFill="1" applyAlignment="1">
      <alignment wrapText="1"/>
    </xf>
    <xf numFmtId="164" fontId="3" fillId="34" borderId="0" xfId="0" applyNumberFormat="1" applyFont="1" applyFill="1" applyAlignment="1">
      <alignment horizontal="right" wrapText="1"/>
    </xf>
    <xf numFmtId="0" fontId="0" fillId="34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view="pageBreakPreview" zoomScale="140" zoomScaleSheetLayoutView="140" zoomScalePageLayoutView="0" workbookViewId="0" topLeftCell="A1">
      <selection activeCell="I4" sqref="I4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44.7109375" style="0" customWidth="1"/>
    <col min="4" max="4" width="3.7109375" style="0" customWidth="1"/>
    <col min="5" max="5" width="9.28125" style="0" customWidth="1"/>
    <col min="7" max="7" width="11.7109375" style="0" customWidth="1"/>
  </cols>
  <sheetData>
    <row r="1" spans="1:7" ht="26.25" customHeight="1">
      <c r="A1" s="25" t="s">
        <v>23</v>
      </c>
      <c r="B1" s="25"/>
      <c r="C1" s="25"/>
      <c r="D1" s="25"/>
      <c r="E1" s="25"/>
      <c r="F1" s="25"/>
      <c r="G1" s="25"/>
    </row>
    <row r="3" spans="1:7" ht="3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52.5" customHeight="1">
      <c r="A4" s="26" t="s">
        <v>27</v>
      </c>
      <c r="B4" s="26"/>
      <c r="C4" s="26"/>
      <c r="D4" s="26"/>
      <c r="E4" s="26"/>
      <c r="F4" s="26"/>
      <c r="G4" s="26"/>
    </row>
    <row r="5" spans="1:7" ht="12.75">
      <c r="A5" s="3"/>
      <c r="B5" s="4"/>
      <c r="C5" s="4" t="s">
        <v>7</v>
      </c>
      <c r="D5" s="2"/>
      <c r="E5" s="5"/>
      <c r="F5" s="5"/>
      <c r="G5" s="6"/>
    </row>
    <row r="6" spans="1:7" ht="56.25" customHeight="1">
      <c r="A6" s="7">
        <v>1</v>
      </c>
      <c r="B6" s="7" t="s">
        <v>8</v>
      </c>
      <c r="C6" s="18" t="s">
        <v>24</v>
      </c>
      <c r="D6" s="7" t="s">
        <v>9</v>
      </c>
      <c r="E6" s="9">
        <v>0.44</v>
      </c>
      <c r="F6" s="10"/>
      <c r="G6" s="11"/>
    </row>
    <row r="7" spans="1:7" ht="54" customHeight="1">
      <c r="A7" s="7">
        <v>2</v>
      </c>
      <c r="B7" s="7" t="s">
        <v>10</v>
      </c>
      <c r="C7" s="18" t="s">
        <v>21</v>
      </c>
      <c r="D7" s="19" t="s">
        <v>12</v>
      </c>
      <c r="E7" s="9">
        <v>2860</v>
      </c>
      <c r="F7" s="9"/>
      <c r="G7" s="9"/>
    </row>
    <row r="8" spans="1:7" ht="12" customHeight="1">
      <c r="A8" s="3"/>
      <c r="B8" s="4"/>
      <c r="C8" s="4" t="s">
        <v>13</v>
      </c>
      <c r="D8" s="2"/>
      <c r="E8" s="5"/>
      <c r="F8" s="5"/>
      <c r="G8" s="6"/>
    </row>
    <row r="9" spans="1:7" ht="42.75" customHeight="1">
      <c r="A9" s="7">
        <v>3</v>
      </c>
      <c r="B9" s="7" t="s">
        <v>11</v>
      </c>
      <c r="C9" s="18" t="s">
        <v>25</v>
      </c>
      <c r="D9" s="7" t="s">
        <v>12</v>
      </c>
      <c r="E9" s="9">
        <v>2860</v>
      </c>
      <c r="F9" s="9"/>
      <c r="G9" s="9"/>
    </row>
    <row r="10" spans="1:7" ht="57" customHeight="1">
      <c r="A10" s="7">
        <v>4</v>
      </c>
      <c r="B10" s="12" t="s">
        <v>14</v>
      </c>
      <c r="C10" s="8" t="s">
        <v>22</v>
      </c>
      <c r="D10" s="7" t="s">
        <v>12</v>
      </c>
      <c r="E10" s="9">
        <v>2640</v>
      </c>
      <c r="F10" s="9"/>
      <c r="G10" s="10"/>
    </row>
    <row r="11" spans="1:7" ht="84" customHeight="1">
      <c r="A11" s="7">
        <v>5</v>
      </c>
      <c r="B11" s="12" t="s">
        <v>14</v>
      </c>
      <c r="C11" s="21" t="s">
        <v>26</v>
      </c>
      <c r="D11" s="7" t="s">
        <v>12</v>
      </c>
      <c r="E11" s="9">
        <v>2640</v>
      </c>
      <c r="F11" s="9"/>
      <c r="G11" s="10"/>
    </row>
    <row r="12" spans="1:7" ht="14.25" customHeight="1">
      <c r="A12" s="3"/>
      <c r="B12" s="4"/>
      <c r="C12" s="4" t="s">
        <v>18</v>
      </c>
      <c r="D12" s="2"/>
      <c r="E12" s="5"/>
      <c r="F12" s="5"/>
      <c r="G12" s="9"/>
    </row>
    <row r="13" spans="1:7" ht="39.75" customHeight="1">
      <c r="A13" s="7">
        <v>6</v>
      </c>
      <c r="B13" s="8" t="s">
        <v>19</v>
      </c>
      <c r="C13" s="20" t="s">
        <v>20</v>
      </c>
      <c r="D13" s="7" t="s">
        <v>12</v>
      </c>
      <c r="E13" s="9">
        <v>880</v>
      </c>
      <c r="F13" s="9"/>
      <c r="G13" s="9"/>
    </row>
    <row r="14" spans="1:7" ht="14.25" customHeight="1">
      <c r="A14" s="27" t="s">
        <v>15</v>
      </c>
      <c r="B14" s="28"/>
      <c r="C14" s="28"/>
      <c r="D14" s="28"/>
      <c r="E14" s="28"/>
      <c r="F14" s="29"/>
      <c r="G14" s="13">
        <f>SUM(G6:G13)</f>
        <v>0</v>
      </c>
    </row>
    <row r="15" spans="1:7" ht="12.75">
      <c r="A15" s="22" t="s">
        <v>16</v>
      </c>
      <c r="B15" s="23"/>
      <c r="C15" s="23"/>
      <c r="D15" s="23"/>
      <c r="E15" s="23"/>
      <c r="F15" s="24"/>
      <c r="G15" s="13">
        <f>G14*0.23</f>
        <v>0</v>
      </c>
    </row>
    <row r="16" spans="1:7" ht="12.75">
      <c r="A16" s="22" t="s">
        <v>17</v>
      </c>
      <c r="B16" s="23"/>
      <c r="C16" s="23"/>
      <c r="D16" s="23"/>
      <c r="E16" s="23"/>
      <c r="F16" s="24"/>
      <c r="G16" s="14">
        <f>SUM(G14,G15)</f>
        <v>0</v>
      </c>
    </row>
    <row r="17" spans="1:7" ht="12.75">
      <c r="A17" s="15"/>
      <c r="B17" s="16"/>
      <c r="C17" s="17"/>
      <c r="D17" s="17"/>
      <c r="E17" s="17"/>
      <c r="F17" s="17"/>
      <c r="G17" s="17"/>
    </row>
  </sheetData>
  <sheetProtection selectLockedCells="1" selectUnlockedCells="1"/>
  <mergeCells count="5">
    <mergeCell ref="A16:F16"/>
    <mergeCell ref="A1:G1"/>
    <mergeCell ref="A4:G4"/>
    <mergeCell ref="A14:F14"/>
    <mergeCell ref="A15:F15"/>
  </mergeCells>
  <printOptions horizontalCentered="1"/>
  <pageMargins left="0.5902777777777778" right="0.39375" top="0.6020833333333333" bottom="0.19652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Karol</cp:lastModifiedBy>
  <cp:lastPrinted>2017-11-09T12:13:56Z</cp:lastPrinted>
  <dcterms:created xsi:type="dcterms:W3CDTF">2017-06-22T21:42:14Z</dcterms:created>
  <dcterms:modified xsi:type="dcterms:W3CDTF">2017-11-16T12:02:56Z</dcterms:modified>
  <cp:category/>
  <cp:version/>
  <cp:contentType/>
  <cp:contentStatus/>
</cp:coreProperties>
</file>